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1"/>
  </bookViews>
  <sheets>
    <sheet name="AVANS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<sst xmlns="http://schemas.openxmlformats.org/spreadsheetml/2006/main" count="123" uniqueCount="98">
  <si>
    <t>SC CARBOCHIM SA</t>
  </si>
  <si>
    <t>NOTA: 10</t>
  </si>
  <si>
    <t>CLUJ -NAPOCA</t>
  </si>
  <si>
    <t>ANEXA NR.2</t>
  </si>
  <si>
    <t>INVESTITII IN CURS DE EXECUTIE SI</t>
  </si>
  <si>
    <t>AVANSURI ACORDATE PT. IMOBILIZARI</t>
  </si>
  <si>
    <t>LA 31.12.2008</t>
  </si>
  <si>
    <t>A.</t>
  </si>
  <si>
    <t>INVESTITII IN CURS :</t>
  </si>
  <si>
    <t>1. MAG. PLOIESTI – PARTICIPARE LA RACORDAREA</t>
  </si>
  <si>
    <t xml:space="preserve">    SISTEMULUI DE DISTRIB. A GAZELOR NATURALE</t>
  </si>
  <si>
    <t>FA. 7366328 / 31.10.2007</t>
  </si>
  <si>
    <t>5065.54 LEI</t>
  </si>
  <si>
    <t>FA.   159945 / 31.10.2007</t>
  </si>
  <si>
    <t>FA    766138 /</t>
  </si>
  <si>
    <t>17.11.2008</t>
  </si>
  <si>
    <t>1240.00 LEI</t>
  </si>
  <si>
    <t>--------------------</t>
  </si>
  <si>
    <t>11371.08 LEI</t>
  </si>
  <si>
    <t>2.SISTEM DE ASPIRATIE  PT. SECTIA AS</t>
  </si>
  <si>
    <t>49253.36 LEI</t>
  </si>
  <si>
    <t>TOTAL INVESTITII IN CURS    :</t>
  </si>
  <si>
    <t>60624.44 LEI</t>
  </si>
  <si>
    <t>B.</t>
  </si>
  <si>
    <t xml:space="preserve">AVANSURI PENTRU IMOBILIZARI ACHITATE : </t>
  </si>
  <si>
    <t>1.AVANSURI ACHITATE PT. ACHIZITIE TEREN :</t>
  </si>
  <si>
    <t>21559.93 LEI</t>
  </si>
  <si>
    <t>2.AVANSURI ACHITATE PENTRU UTILAJE :</t>
  </si>
  <si>
    <t xml:space="preserve">    957.37 LEI</t>
  </si>
  <si>
    <t xml:space="preserve">                     TOTAL AVANSURI ACHITATE :</t>
  </si>
  <si>
    <t>22517.30  LEI</t>
  </si>
  <si>
    <r>
      <t xml:space="preserve">                   </t>
    </r>
    <r>
      <rPr>
        <b/>
        <sz val="10"/>
        <rFont val="Arial"/>
        <family val="2"/>
      </rPr>
      <t>TOTAL GENERAL:</t>
    </r>
  </si>
  <si>
    <t>83141.74 LEI</t>
  </si>
  <si>
    <t>DIRECTOR GENERAL,                                         DIRECTOR ECONOMIC,</t>
  </si>
  <si>
    <t>ING. VIOREL POPOVICIU                                     EC. MIHAELA BARABULA</t>
  </si>
  <si>
    <t>ANEXA NR.1</t>
  </si>
  <si>
    <t>INVESTITII IN ANUL 2008</t>
  </si>
  <si>
    <t>NR.</t>
  </si>
  <si>
    <t>DENUMIRE</t>
  </si>
  <si>
    <t>VALOARE</t>
  </si>
  <si>
    <t>DATA</t>
  </si>
  <si>
    <t>GEST</t>
  </si>
  <si>
    <t>CRT.</t>
  </si>
  <si>
    <t>INV.</t>
  </si>
  <si>
    <t>INVENTAR</t>
  </si>
  <si>
    <t>N.RECEP.</t>
  </si>
  <si>
    <t>I</t>
  </si>
  <si>
    <t>ACHIZITII TEREN</t>
  </si>
  <si>
    <t>26929 MP</t>
  </si>
  <si>
    <t>IAN</t>
  </si>
  <si>
    <t xml:space="preserve">  5800 MP</t>
  </si>
  <si>
    <t>Feb</t>
  </si>
  <si>
    <t xml:space="preserve">  6800 MP</t>
  </si>
  <si>
    <t>Mar</t>
  </si>
  <si>
    <t xml:space="preserve">  7200 MP</t>
  </si>
  <si>
    <t>Apr</t>
  </si>
  <si>
    <t xml:space="preserve">  4200 MP</t>
  </si>
  <si>
    <t>IUL</t>
  </si>
  <si>
    <t xml:space="preserve">  5500 MP</t>
  </si>
  <si>
    <t>Aug</t>
  </si>
  <si>
    <r>
      <t xml:space="preserve">  </t>
    </r>
    <r>
      <rPr>
        <sz val="10"/>
        <rFont val="Arial"/>
        <family val="2"/>
      </rPr>
      <t>5400 MP</t>
    </r>
  </si>
  <si>
    <t>Oct</t>
  </si>
  <si>
    <r>
      <t xml:space="preserve">  </t>
    </r>
    <r>
      <rPr>
        <sz val="10"/>
        <rFont val="Arial"/>
        <family val="2"/>
      </rPr>
      <t>4400 MP</t>
    </r>
  </si>
  <si>
    <t>Nov</t>
  </si>
  <si>
    <r>
      <t xml:space="preserve">  </t>
    </r>
    <r>
      <rPr>
        <sz val="10"/>
        <rFont val="Arial"/>
        <family val="2"/>
      </rPr>
      <t>8800 MP</t>
    </r>
  </si>
  <si>
    <t>Dec</t>
  </si>
  <si>
    <t>75029 MP</t>
  </si>
  <si>
    <t>44,6565 ron/mp</t>
  </si>
  <si>
    <t>II</t>
  </si>
  <si>
    <t>ACHIZITII UTILAJE</t>
  </si>
  <si>
    <t>Aspirator industrial,la cupt.riedhammer</t>
  </si>
  <si>
    <t>Telefon Nokia 8600</t>
  </si>
  <si>
    <t>Etuva polimerizare</t>
  </si>
  <si>
    <t>Laptop dell latitude D430</t>
  </si>
  <si>
    <t>Telefon Apple iphone</t>
  </si>
  <si>
    <t>MAI</t>
  </si>
  <si>
    <t>Camera de supraveghere la poarta 2</t>
  </si>
  <si>
    <t>Foarfeca pt.discuri lamelare herrblitz</t>
  </si>
  <si>
    <t>IUN</t>
  </si>
  <si>
    <t xml:space="preserve">Expresor cafea </t>
  </si>
  <si>
    <t>Sistem de aspiratie tip om 12</t>
  </si>
  <si>
    <t>Sep</t>
  </si>
  <si>
    <t>Autoturism renault kangoo</t>
  </si>
  <si>
    <t>Sistem de alarma mag. Ploiesti</t>
  </si>
  <si>
    <t>Sistem video de supraveghere AS</t>
  </si>
  <si>
    <t>Usa sectionata la depozit de vanzari as</t>
  </si>
  <si>
    <t>III</t>
  </si>
  <si>
    <t>MODERNIZARE</t>
  </si>
  <si>
    <t>Atelier CA Liant Magnezitic</t>
  </si>
  <si>
    <t>Presa hidraulica 350 T</t>
  </si>
  <si>
    <t>Presa hidraulica mdm 600 L</t>
  </si>
  <si>
    <t>Hala etajata 2941 MG</t>
  </si>
  <si>
    <t>parcele situate in sat.Valcele,com.Feleacu,jud.Cluj</t>
  </si>
  <si>
    <t>TOTAL UTILAJE</t>
  </si>
  <si>
    <t>TOTAL MODERNIZARI</t>
  </si>
  <si>
    <t>TOTAL UTILAJE +MODERNIZARI</t>
  </si>
  <si>
    <t>TOTAL GENERAL(TEREN+UTILAJE+MODERNIZARI)</t>
  </si>
  <si>
    <t>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</si>
</sst>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35" sqref="A35"/>
    </sheetView>
  </sheetViews>
  <sheetFormatPr defaultColWidth="9.140625" defaultRowHeight="12.75"/>
  <cols>
    <col min="1" max="2" width="11.7109375" style="0" customWidth="1"/>
    <col min="3" max="3" width="12.8515625" style="0" customWidth="1"/>
    <col min="4" max="4" width="17.00390625" style="0" customWidth="1"/>
    <col min="5" max="16384" width="11.7109375" style="0" customWidth="1"/>
  </cols>
  <sheetData>
    <row r="1" spans="1:5" ht="12.75">
      <c r="A1" s="1" t="s">
        <v>0</v>
      </c>
      <c r="B1" s="1"/>
      <c r="E1" s="1" t="s">
        <v>1</v>
      </c>
    </row>
    <row r="2" spans="1:5" ht="12.75">
      <c r="A2" s="1" t="s">
        <v>2</v>
      </c>
      <c r="B2" s="1"/>
      <c r="E2" s="1" t="s">
        <v>3</v>
      </c>
    </row>
    <row r="3" spans="1:5" ht="12.75">
      <c r="A3" s="1"/>
      <c r="B3" s="1"/>
      <c r="E3" s="1"/>
    </row>
    <row r="4" spans="1:5" ht="12.75">
      <c r="A4" s="1"/>
      <c r="B4" s="1"/>
      <c r="E4" s="1"/>
    </row>
    <row r="5" spans="1:5" ht="12.75">
      <c r="A5" s="1"/>
      <c r="B5" s="1"/>
      <c r="E5" s="1"/>
    </row>
    <row r="7" spans="2:4" ht="12.75">
      <c r="B7" s="1" t="s">
        <v>4</v>
      </c>
      <c r="C7" s="1"/>
      <c r="D7" s="1"/>
    </row>
    <row r="8" ht="12.75">
      <c r="B8" s="1" t="s">
        <v>5</v>
      </c>
    </row>
    <row r="10" ht="12.75">
      <c r="C10" s="1" t="s">
        <v>6</v>
      </c>
    </row>
    <row r="13" spans="1:3" ht="12.75">
      <c r="A13" s="2" t="s">
        <v>7</v>
      </c>
      <c r="B13" s="1" t="s">
        <v>8</v>
      </c>
      <c r="C13" s="1"/>
    </row>
    <row r="15" ht="12.75">
      <c r="B15" s="3" t="s">
        <v>9</v>
      </c>
    </row>
    <row r="16" ht="12.75">
      <c r="B16" t="s">
        <v>10</v>
      </c>
    </row>
    <row r="18" spans="3:5" ht="12.75">
      <c r="C18" t="s">
        <v>11</v>
      </c>
      <c r="E18" s="4" t="s">
        <v>12</v>
      </c>
    </row>
    <row r="19" spans="3:5" ht="12.75">
      <c r="C19" t="s">
        <v>13</v>
      </c>
      <c r="E19" s="4" t="s">
        <v>12</v>
      </c>
    </row>
    <row r="20" spans="3:5" ht="12.75">
      <c r="C20" t="s">
        <v>14</v>
      </c>
      <c r="D20" s="5" t="s">
        <v>15</v>
      </c>
      <c r="E20" s="4" t="s">
        <v>16</v>
      </c>
    </row>
    <row r="21" ht="12.75">
      <c r="E21" t="s">
        <v>17</v>
      </c>
    </row>
    <row r="22" ht="12.75">
      <c r="E22" t="s">
        <v>18</v>
      </c>
    </row>
    <row r="24" spans="2:5" ht="12.75">
      <c r="B24" t="s">
        <v>19</v>
      </c>
      <c r="E24" t="s">
        <v>20</v>
      </c>
    </row>
    <row r="26" spans="3:5" ht="12.75">
      <c r="C26" t="s">
        <v>21</v>
      </c>
      <c r="E26" t="s">
        <v>22</v>
      </c>
    </row>
    <row r="29" spans="1:2" ht="12.75">
      <c r="A29" s="2" t="s">
        <v>23</v>
      </c>
      <c r="B29" s="1" t="s">
        <v>24</v>
      </c>
    </row>
    <row r="31" spans="2:5" ht="12.75">
      <c r="B31" t="s">
        <v>25</v>
      </c>
      <c r="E31" t="s">
        <v>26</v>
      </c>
    </row>
    <row r="33" spans="2:5" ht="12.75">
      <c r="B33" t="s">
        <v>27</v>
      </c>
      <c r="E33" t="s">
        <v>28</v>
      </c>
    </row>
    <row r="35" spans="2:6" ht="12.75">
      <c r="B35" t="s">
        <v>29</v>
      </c>
      <c r="E35" s="6" t="s">
        <v>30</v>
      </c>
      <c r="F35" s="6"/>
    </row>
    <row r="37" spans="2:6" ht="12.75">
      <c r="B37" s="1"/>
      <c r="C37" s="7" t="s">
        <v>31</v>
      </c>
      <c r="D37" s="1"/>
      <c r="E37" s="1" t="s">
        <v>32</v>
      </c>
      <c r="F37" s="1"/>
    </row>
    <row r="38" spans="2:6" ht="12.75">
      <c r="B38" s="1"/>
      <c r="C38" s="5"/>
      <c r="D38" s="1"/>
      <c r="E38" s="1"/>
      <c r="F38" s="1"/>
    </row>
    <row r="39" spans="2:6" ht="12.75">
      <c r="B39" s="1"/>
      <c r="C39" s="5"/>
      <c r="D39" s="1"/>
      <c r="E39" s="1"/>
      <c r="F39" s="1"/>
    </row>
    <row r="40" spans="2:6" ht="12.75">
      <c r="B40" s="1"/>
      <c r="C40" s="5"/>
      <c r="D40" s="1"/>
      <c r="E40" s="1"/>
      <c r="F40" s="1"/>
    </row>
    <row r="41" spans="2:6" ht="12.75">
      <c r="B41" s="1"/>
      <c r="C41" s="5"/>
      <c r="D41" s="1"/>
      <c r="E41" s="1"/>
      <c r="F41" s="1"/>
    </row>
    <row r="42" spans="2:6" ht="12.75">
      <c r="B42" s="1"/>
      <c r="C42" s="5"/>
      <c r="D42" s="1"/>
      <c r="E42" s="1"/>
      <c r="F42" s="1"/>
    </row>
    <row r="43" spans="2:6" ht="12.75">
      <c r="B43" s="1"/>
      <c r="C43" s="5"/>
      <c r="D43" s="1"/>
      <c r="E43" s="1"/>
      <c r="F43" s="1"/>
    </row>
    <row r="44" spans="2:6" ht="12.75">
      <c r="B44" s="1"/>
      <c r="C44" s="5"/>
      <c r="D44" s="1"/>
      <c r="E44" s="1"/>
      <c r="F44" s="1"/>
    </row>
    <row r="45" spans="2:6" ht="12.75">
      <c r="B45" s="1"/>
      <c r="C45" s="5"/>
      <c r="D45" s="1"/>
      <c r="E45" s="1"/>
      <c r="F45" s="1"/>
    </row>
    <row r="49" ht="12.75">
      <c r="A49" t="s">
        <v>33</v>
      </c>
    </row>
    <row r="50" ht="12.75">
      <c r="A50" t="s">
        <v>34</v>
      </c>
    </row>
  </sheetData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7">
      <selection activeCell="H36" sqref="H36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47.28125" style="0" customWidth="1"/>
    <col min="4" max="4" width="11.7109375" style="0" customWidth="1"/>
    <col min="5" max="5" width="13.8515625" style="0" customWidth="1"/>
    <col min="6" max="6" width="6.00390625" style="0" customWidth="1"/>
    <col min="7" max="16384" width="11.7109375" style="0" customWidth="1"/>
  </cols>
  <sheetData>
    <row r="1" spans="1:5" ht="12.75">
      <c r="A1" s="1" t="s">
        <v>0</v>
      </c>
      <c r="B1" s="1"/>
      <c r="E1" s="1" t="s">
        <v>1</v>
      </c>
    </row>
    <row r="2" spans="1:5" ht="12.75">
      <c r="A2" s="1" t="s">
        <v>2</v>
      </c>
      <c r="B2" s="1"/>
      <c r="E2" s="1" t="s">
        <v>35</v>
      </c>
    </row>
    <row r="3" spans="1:5" ht="12.75">
      <c r="A3" s="1"/>
      <c r="B3" s="1"/>
      <c r="E3" s="1"/>
    </row>
    <row r="4" spans="3:4" ht="12.75">
      <c r="C4" s="8" t="s">
        <v>36</v>
      </c>
      <c r="D4" s="1"/>
    </row>
    <row r="5" spans="3:4" ht="12.75">
      <c r="C5" s="1"/>
      <c r="D5" s="1"/>
    </row>
    <row r="6" spans="1:6" ht="12.75">
      <c r="A6" s="10" t="s">
        <v>37</v>
      </c>
      <c r="B6" s="11" t="s">
        <v>37</v>
      </c>
      <c r="C6" s="11" t="s">
        <v>38</v>
      </c>
      <c r="D6" s="11" t="s">
        <v>39</v>
      </c>
      <c r="E6" s="11" t="s">
        <v>40</v>
      </c>
      <c r="F6" s="12" t="s">
        <v>41</v>
      </c>
    </row>
    <row r="7" spans="1:6" ht="12.75">
      <c r="A7" s="10" t="s">
        <v>42</v>
      </c>
      <c r="B7" s="11" t="s">
        <v>43</v>
      </c>
      <c r="C7" s="13"/>
      <c r="D7" s="11" t="s">
        <v>44</v>
      </c>
      <c r="E7" s="11" t="s">
        <v>45</v>
      </c>
      <c r="F7" s="13"/>
    </row>
    <row r="8" spans="1:6" ht="12.75">
      <c r="A8" s="10"/>
      <c r="B8" s="11"/>
      <c r="C8" s="13"/>
      <c r="D8" s="11" t="s">
        <v>97</v>
      </c>
      <c r="E8" s="11"/>
      <c r="F8" s="13"/>
    </row>
    <row r="9" spans="1:6" ht="12.75">
      <c r="A9" s="11" t="s">
        <v>46</v>
      </c>
      <c r="B9" s="11"/>
      <c r="C9" s="14" t="s">
        <v>47</v>
      </c>
      <c r="D9" s="11"/>
      <c r="E9" s="11"/>
      <c r="F9" s="13"/>
    </row>
    <row r="10" spans="1:6" ht="12.75">
      <c r="A10" s="11"/>
      <c r="B10" s="11"/>
      <c r="C10" s="14" t="s">
        <v>92</v>
      </c>
      <c r="D10" s="11"/>
      <c r="E10" s="11"/>
      <c r="F10" s="13"/>
    </row>
    <row r="11" spans="1:6" ht="12.75">
      <c r="A11" s="11"/>
      <c r="B11" s="11"/>
      <c r="C11" s="15" t="s">
        <v>48</v>
      </c>
      <c r="D11" s="16">
        <v>1160780</v>
      </c>
      <c r="E11" s="11" t="s">
        <v>49</v>
      </c>
      <c r="F11" s="13"/>
    </row>
    <row r="12" spans="1:6" ht="12.75">
      <c r="A12" s="11"/>
      <c r="B12" s="11"/>
      <c r="C12" s="15" t="s">
        <v>50</v>
      </c>
      <c r="D12" s="16">
        <v>216902</v>
      </c>
      <c r="E12" s="11" t="s">
        <v>51</v>
      </c>
      <c r="F12" s="13"/>
    </row>
    <row r="13" spans="1:6" ht="12.75">
      <c r="A13" s="11"/>
      <c r="B13" s="11"/>
      <c r="C13" s="15" t="s">
        <v>52</v>
      </c>
      <c r="D13" s="16">
        <v>317394</v>
      </c>
      <c r="E13" s="11" t="s">
        <v>53</v>
      </c>
      <c r="F13" s="13"/>
    </row>
    <row r="14" spans="1:6" ht="12.75">
      <c r="A14" s="11"/>
      <c r="B14" s="11"/>
      <c r="C14" s="15" t="s">
        <v>54</v>
      </c>
      <c r="D14" s="16">
        <v>303085</v>
      </c>
      <c r="E14" s="11" t="s">
        <v>55</v>
      </c>
      <c r="F14" s="13"/>
    </row>
    <row r="15" spans="1:6" ht="12.75">
      <c r="A15" s="11"/>
      <c r="B15" s="12"/>
      <c r="C15" s="15" t="s">
        <v>56</v>
      </c>
      <c r="D15" s="16">
        <v>183045</v>
      </c>
      <c r="E15" s="11" t="s">
        <v>57</v>
      </c>
      <c r="F15" s="13"/>
    </row>
    <row r="16" spans="1:6" ht="12.75">
      <c r="A16" s="11"/>
      <c r="B16" s="12"/>
      <c r="C16" s="15" t="s">
        <v>58</v>
      </c>
      <c r="D16" s="16">
        <v>198925</v>
      </c>
      <c r="E16" s="11" t="s">
        <v>59</v>
      </c>
      <c r="F16" s="13"/>
    </row>
    <row r="17" spans="1:6" ht="12.75">
      <c r="A17" s="11"/>
      <c r="B17" s="12"/>
      <c r="C17" s="17" t="s">
        <v>60</v>
      </c>
      <c r="D17" s="16">
        <v>228055</v>
      </c>
      <c r="E17" s="11" t="s">
        <v>61</v>
      </c>
      <c r="F17" s="13"/>
    </row>
    <row r="18" spans="1:6" ht="12.75">
      <c r="A18" s="11"/>
      <c r="B18" s="12"/>
      <c r="C18" s="17" t="s">
        <v>62</v>
      </c>
      <c r="D18" s="16">
        <v>156108</v>
      </c>
      <c r="E18" s="11" t="s">
        <v>63</v>
      </c>
      <c r="F18" s="13"/>
    </row>
    <row r="19" spans="1:6" ht="12.75">
      <c r="A19" s="11"/>
      <c r="B19" s="12"/>
      <c r="C19" s="17" t="s">
        <v>64</v>
      </c>
      <c r="D19" s="16">
        <v>586244</v>
      </c>
      <c r="E19" s="11" t="s">
        <v>65</v>
      </c>
      <c r="F19" s="13"/>
    </row>
    <row r="20" spans="1:6" ht="12.75">
      <c r="A20" s="11"/>
      <c r="B20" s="12"/>
      <c r="C20" s="11" t="s">
        <v>66</v>
      </c>
      <c r="D20" s="18">
        <v>3350538</v>
      </c>
      <c r="E20" s="13" t="s">
        <v>67</v>
      </c>
      <c r="F20" s="13"/>
    </row>
    <row r="21" spans="1:6" ht="12.75">
      <c r="A21" s="11"/>
      <c r="B21" s="12"/>
      <c r="C21" s="12"/>
      <c r="D21" s="18"/>
      <c r="E21" s="11"/>
      <c r="F21" s="13"/>
    </row>
    <row r="22" spans="1:6" ht="12.75">
      <c r="A22" s="11" t="s">
        <v>68</v>
      </c>
      <c r="B22" s="11"/>
      <c r="C22" s="14" t="s">
        <v>69</v>
      </c>
      <c r="D22" s="11"/>
      <c r="E22" s="11"/>
      <c r="F22" s="13"/>
    </row>
    <row r="23" spans="1:6" ht="12.75">
      <c r="A23" s="15">
        <v>1</v>
      </c>
      <c r="B23" s="13">
        <v>23695</v>
      </c>
      <c r="C23" s="13" t="s">
        <v>70</v>
      </c>
      <c r="D23" s="19">
        <v>5104</v>
      </c>
      <c r="E23" s="15" t="s">
        <v>49</v>
      </c>
      <c r="F23" s="20">
        <v>2502</v>
      </c>
    </row>
    <row r="24" spans="1:6" ht="12.75">
      <c r="A24" s="15">
        <v>2</v>
      </c>
      <c r="B24" s="13">
        <v>63109</v>
      </c>
      <c r="C24" s="13" t="s">
        <v>71</v>
      </c>
      <c r="D24" s="21">
        <v>2015.97</v>
      </c>
      <c r="E24" s="15" t="s">
        <v>51</v>
      </c>
      <c r="F24" s="20">
        <v>1101</v>
      </c>
    </row>
    <row r="25" spans="1:6" ht="12.75">
      <c r="A25" s="15">
        <v>3</v>
      </c>
      <c r="B25" s="13">
        <v>23697</v>
      </c>
      <c r="C25" s="13" t="s">
        <v>72</v>
      </c>
      <c r="D25" s="21">
        <v>8266.87</v>
      </c>
      <c r="E25" s="15" t="s">
        <v>55</v>
      </c>
      <c r="F25" s="20">
        <v>2704</v>
      </c>
    </row>
    <row r="26" spans="1:6" ht="12.75">
      <c r="A26" s="15">
        <v>4</v>
      </c>
      <c r="B26" s="13">
        <v>31114</v>
      </c>
      <c r="C26" s="13" t="s">
        <v>73</v>
      </c>
      <c r="D26" s="21">
        <v>5277.41</v>
      </c>
      <c r="E26" s="15" t="s">
        <v>55</v>
      </c>
      <c r="F26" s="20">
        <v>1101</v>
      </c>
    </row>
    <row r="27" spans="1:6" ht="12.75">
      <c r="A27" s="15">
        <v>5</v>
      </c>
      <c r="B27" s="13">
        <v>63110</v>
      </c>
      <c r="C27" s="13" t="s">
        <v>74</v>
      </c>
      <c r="D27" s="21">
        <v>1974.79</v>
      </c>
      <c r="E27" s="15" t="s">
        <v>75</v>
      </c>
      <c r="F27" s="20">
        <v>1101</v>
      </c>
    </row>
    <row r="28" spans="1:6" ht="12.75">
      <c r="A28" s="15">
        <v>6</v>
      </c>
      <c r="B28" s="13">
        <v>63111</v>
      </c>
      <c r="C28" s="13" t="s">
        <v>76</v>
      </c>
      <c r="D28" s="21">
        <v>1861</v>
      </c>
      <c r="E28" s="15" t="s">
        <v>75</v>
      </c>
      <c r="F28" s="20">
        <v>1101</v>
      </c>
    </row>
    <row r="29" spans="1:6" ht="12.75">
      <c r="A29" s="15">
        <v>7</v>
      </c>
      <c r="B29" s="13">
        <v>23698</v>
      </c>
      <c r="C29" s="13" t="s">
        <v>77</v>
      </c>
      <c r="D29" s="22">
        <v>39492.37</v>
      </c>
      <c r="E29" s="15" t="s">
        <v>78</v>
      </c>
      <c r="F29" s="20">
        <v>2704</v>
      </c>
    </row>
    <row r="30" spans="1:6" ht="12.75">
      <c r="A30" s="23">
        <v>8</v>
      </c>
      <c r="B30" s="24">
        <v>63112</v>
      </c>
      <c r="C30" s="25" t="s">
        <v>79</v>
      </c>
      <c r="D30" s="26">
        <v>2941.09</v>
      </c>
      <c r="E30" s="15" t="s">
        <v>59</v>
      </c>
      <c r="F30" s="25">
        <v>1101</v>
      </c>
    </row>
    <row r="31" spans="1:6" ht="12.75">
      <c r="A31" s="23">
        <v>9</v>
      </c>
      <c r="B31" s="24">
        <v>23699</v>
      </c>
      <c r="C31" s="25" t="s">
        <v>80</v>
      </c>
      <c r="D31" s="26">
        <v>9580</v>
      </c>
      <c r="E31" s="15" t="s">
        <v>81</v>
      </c>
      <c r="F31" s="25">
        <v>2551</v>
      </c>
    </row>
    <row r="32" spans="1:6" ht="12.75">
      <c r="A32" s="23">
        <v>10</v>
      </c>
      <c r="B32" s="24">
        <v>23700</v>
      </c>
      <c r="C32" s="25" t="s">
        <v>80</v>
      </c>
      <c r="D32" s="26">
        <v>9580</v>
      </c>
      <c r="E32" s="15" t="s">
        <v>81</v>
      </c>
      <c r="F32" s="25">
        <v>2551</v>
      </c>
    </row>
    <row r="33" spans="1:6" ht="12.75">
      <c r="A33" s="23">
        <v>11</v>
      </c>
      <c r="B33" s="24">
        <v>23701</v>
      </c>
      <c r="C33" s="25" t="s">
        <v>80</v>
      </c>
      <c r="D33" s="26">
        <v>9580</v>
      </c>
      <c r="E33" s="15" t="s">
        <v>81</v>
      </c>
      <c r="F33" s="25">
        <v>2503</v>
      </c>
    </row>
    <row r="34" spans="1:6" ht="12.75">
      <c r="A34" s="23">
        <v>12</v>
      </c>
      <c r="B34" s="24">
        <v>40571</v>
      </c>
      <c r="C34" s="25" t="s">
        <v>82</v>
      </c>
      <c r="D34" s="26">
        <v>53560.65</v>
      </c>
      <c r="E34" s="15" t="s">
        <v>63</v>
      </c>
      <c r="F34" s="25">
        <v>2341</v>
      </c>
    </row>
    <row r="35" spans="1:6" ht="12.75">
      <c r="A35" s="23">
        <v>13</v>
      </c>
      <c r="B35" s="24">
        <v>63113</v>
      </c>
      <c r="C35" s="25" t="s">
        <v>83</v>
      </c>
      <c r="D35" s="26">
        <v>2252.04</v>
      </c>
      <c r="E35" s="15" t="s">
        <v>63</v>
      </c>
      <c r="F35" s="25">
        <v>1206</v>
      </c>
    </row>
    <row r="36" spans="1:6" ht="12.75">
      <c r="A36" s="23">
        <v>14</v>
      </c>
      <c r="B36" s="24">
        <v>63115</v>
      </c>
      <c r="C36" s="25" t="s">
        <v>84</v>
      </c>
      <c r="D36" s="26">
        <v>3619.25</v>
      </c>
      <c r="E36" s="15" t="s">
        <v>65</v>
      </c>
      <c r="F36" s="25">
        <v>1101</v>
      </c>
    </row>
    <row r="37" spans="1:6" ht="12.75">
      <c r="A37" s="23">
        <v>15</v>
      </c>
      <c r="B37" s="24">
        <v>63114</v>
      </c>
      <c r="C37" s="25" t="s">
        <v>85</v>
      </c>
      <c r="D37" s="26">
        <v>7344.24</v>
      </c>
      <c r="E37" s="15" t="s">
        <v>65</v>
      </c>
      <c r="F37" s="25">
        <v>3701</v>
      </c>
    </row>
    <row r="38" spans="1:6" ht="12.75">
      <c r="A38" s="23"/>
      <c r="B38" s="24"/>
      <c r="C38" s="12" t="s">
        <v>93</v>
      </c>
      <c r="D38" s="27">
        <f>SUM(D23:D37)</f>
        <v>162449.68</v>
      </c>
      <c r="E38" s="15"/>
      <c r="F38" s="24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1" t="s">
        <v>86</v>
      </c>
      <c r="B40" s="13"/>
      <c r="C40" s="14" t="s">
        <v>87</v>
      </c>
      <c r="D40" s="13"/>
      <c r="E40" s="13"/>
      <c r="F40" s="13"/>
    </row>
    <row r="41" spans="1:6" ht="12.75">
      <c r="A41" s="13">
        <v>1</v>
      </c>
      <c r="B41" s="13">
        <v>10140</v>
      </c>
      <c r="C41" s="13" t="s">
        <v>88</v>
      </c>
      <c r="D41" s="28">
        <v>6662.7</v>
      </c>
      <c r="E41" s="15" t="s">
        <v>49</v>
      </c>
      <c r="F41" s="20">
        <v>2506</v>
      </c>
    </row>
    <row r="42" spans="1:6" ht="12.75">
      <c r="A42" s="13">
        <v>2</v>
      </c>
      <c r="B42" s="13">
        <v>23684</v>
      </c>
      <c r="C42" s="13" t="s">
        <v>89</v>
      </c>
      <c r="D42" s="28">
        <v>31586.85</v>
      </c>
      <c r="E42" s="15" t="s">
        <v>53</v>
      </c>
      <c r="F42" s="20">
        <v>2551</v>
      </c>
    </row>
    <row r="43" spans="1:6" ht="12.75">
      <c r="A43" s="13">
        <v>3</v>
      </c>
      <c r="B43" s="13">
        <v>23577</v>
      </c>
      <c r="C43" s="13" t="s">
        <v>90</v>
      </c>
      <c r="D43" s="28">
        <v>38034.95</v>
      </c>
      <c r="E43" s="15" t="s">
        <v>57</v>
      </c>
      <c r="F43" s="20">
        <v>2551</v>
      </c>
    </row>
    <row r="44" spans="1:6" ht="12.75">
      <c r="A44" s="13">
        <v>4</v>
      </c>
      <c r="B44" s="13">
        <v>10149</v>
      </c>
      <c r="C44" s="13" t="s">
        <v>91</v>
      </c>
      <c r="D44" s="29">
        <v>168338</v>
      </c>
      <c r="E44" s="15" t="s">
        <v>65</v>
      </c>
      <c r="F44" s="20">
        <v>2652</v>
      </c>
    </row>
    <row r="45" spans="1:6" ht="12.75">
      <c r="A45" s="13"/>
      <c r="B45" s="13"/>
      <c r="C45" s="14" t="s">
        <v>94</v>
      </c>
      <c r="D45" s="30">
        <f>SUM(D41:D44)</f>
        <v>244622.5</v>
      </c>
      <c r="E45" s="13"/>
      <c r="F45" s="13"/>
    </row>
    <row r="46" spans="1:6" ht="12.75">
      <c r="A46" s="13"/>
      <c r="B46" s="13"/>
      <c r="C46" s="14" t="s">
        <v>95</v>
      </c>
      <c r="D46" s="31">
        <v>407072.18</v>
      </c>
      <c r="E46" s="13"/>
      <c r="F46" s="13"/>
    </row>
    <row r="47" spans="2:4" ht="12.75">
      <c r="B47" s="32" t="s">
        <v>96</v>
      </c>
      <c r="C47" s="33"/>
      <c r="D47" s="31">
        <f>D20+D38+D45</f>
        <v>3757610.18</v>
      </c>
    </row>
    <row r="48" ht="12.75">
      <c r="D48" s="9"/>
    </row>
    <row r="49" ht="12.75">
      <c r="D49" s="9"/>
    </row>
    <row r="50" ht="12.75">
      <c r="D50" s="9"/>
    </row>
    <row r="51" ht="12.75">
      <c r="D51" s="9"/>
    </row>
    <row r="52" ht="12.75">
      <c r="D52" s="9"/>
    </row>
    <row r="53" ht="12.75">
      <c r="D53" s="9"/>
    </row>
    <row r="54" ht="12.75">
      <c r="D54" s="9"/>
    </row>
    <row r="55" ht="12.75">
      <c r="B55" t="s">
        <v>33</v>
      </c>
    </row>
    <row r="56" ht="12.75">
      <c r="B56" t="s">
        <v>34</v>
      </c>
    </row>
  </sheetData>
  <printOptions/>
  <pageMargins left="0.5" right="0.26" top="1.026388888888889" bottom="0.887500000000000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2009-03-21T19:13:29Z</cp:lastPrinted>
  <dcterms:created xsi:type="dcterms:W3CDTF">2009-03-19T12:07:46Z</dcterms:created>
  <dcterms:modified xsi:type="dcterms:W3CDTF">2009-03-30T19:18:24Z</dcterms:modified>
  <cp:category/>
  <cp:version/>
  <cp:contentType/>
  <cp:contentStatus/>
  <cp:revision>1</cp:revision>
</cp:coreProperties>
</file>